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0620" activeTab="0"/>
  </bookViews>
  <sheets>
    <sheet name="Over75" sheetId="1" r:id="rId1"/>
  </sheets>
  <definedNames>
    <definedName name="_xlnm.Print_Area" localSheetId="0">'Over75'!$B$4:$I$15</definedName>
  </definedNames>
  <calcPr fullCalcOnLoad="1"/>
</workbook>
</file>

<file path=xl/sharedStrings.xml><?xml version="1.0" encoding="utf-8"?>
<sst xmlns="http://schemas.openxmlformats.org/spreadsheetml/2006/main" count="17" uniqueCount="10">
  <si>
    <t>aumento 2023</t>
  </si>
  <si>
    <t>%</t>
  </si>
  <si>
    <t>% definitiva</t>
  </si>
  <si>
    <t>aumento definitivo 2023</t>
  </si>
  <si>
    <t>importo lordo pensione 2023</t>
  </si>
  <si>
    <t>Digita l'importo lordo pensione 2022</t>
  </si>
  <si>
    <t>Pari o più di anni 75</t>
  </si>
  <si>
    <t>% totale</t>
  </si>
  <si>
    <t>% rivalutata</t>
  </si>
  <si>
    <t>Per i pensionati inferiori a 75 anni sino a 571,61 dovrebbe applicarsi 7,30%+1,5%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</si>
</sst>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8"/>
      <name val="Arial"/>
      <family val="0"/>
    </font>
    <font>
      <sz val="11"/>
      <color indexed="8"/>
      <name val="Segoe UI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10" fontId="0" fillId="2" borderId="0" xfId="0" applyNumberForma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10" fontId="5" fillId="2" borderId="8" xfId="0" applyNumberFormat="1" applyFont="1" applyFill="1" applyBorder="1" applyAlignment="1" applyProtection="1">
      <alignment horizontal="center" vertical="center"/>
      <protection hidden="1"/>
    </xf>
    <xf numFmtId="4" fontId="5" fillId="2" borderId="8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4" fontId="5" fillId="2" borderId="9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10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10" fontId="5" fillId="2" borderId="0" xfId="0" applyNumberFormat="1" applyFont="1" applyFill="1" applyBorder="1" applyAlignment="1" applyProtection="1">
      <alignment horizontal="center" vertical="center"/>
      <protection hidden="1"/>
    </xf>
    <xf numFmtId="4" fontId="6" fillId="2" borderId="0" xfId="0" applyNumberFormat="1" applyFont="1" applyFill="1" applyBorder="1" applyAlignment="1" applyProtection="1">
      <alignment horizontal="center" vertical="center"/>
      <protection hidden="1"/>
    </xf>
    <xf numFmtId="4" fontId="0" fillId="2" borderId="0" xfId="0" applyNumberForma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421875" style="1" customWidth="1"/>
    <col min="2" max="2" width="41.421875" style="1" customWidth="1"/>
    <col min="3" max="3" width="9.140625" style="1" customWidth="1"/>
    <col min="4" max="4" width="17.28125" style="1" customWidth="1"/>
    <col min="5" max="5" width="10.57421875" style="1" customWidth="1"/>
    <col min="6" max="6" width="17.8515625" style="1" customWidth="1"/>
    <col min="7" max="7" width="33.8515625" style="1" customWidth="1"/>
    <col min="8" max="8" width="28.28125" style="1" customWidth="1"/>
    <col min="9" max="9" width="34.421875" style="1" customWidth="1"/>
    <col min="10" max="16384" width="9.140625" style="1" customWidth="1"/>
  </cols>
  <sheetData>
    <row r="1" spans="1:9" ht="12.75">
      <c r="A1" s="8"/>
      <c r="B1" s="8"/>
      <c r="C1" s="8"/>
      <c r="D1" s="8"/>
      <c r="E1" s="8"/>
      <c r="F1" s="8"/>
      <c r="G1" s="8"/>
      <c r="H1" s="8"/>
      <c r="I1" s="8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3.5" thickBot="1">
      <c r="A3" s="8"/>
      <c r="B3" s="8"/>
      <c r="C3" s="8"/>
      <c r="D3" s="8"/>
      <c r="E3" s="8"/>
      <c r="F3" s="8"/>
      <c r="G3" s="8"/>
      <c r="H3" s="8"/>
      <c r="I3" s="8"/>
    </row>
    <row r="4" spans="1:9" ht="30" customHeight="1" thickBot="1">
      <c r="A4" s="8"/>
      <c r="B4" s="9" t="s">
        <v>9</v>
      </c>
      <c r="C4" s="10"/>
      <c r="D4" s="10"/>
      <c r="E4" s="10"/>
      <c r="F4" s="10"/>
      <c r="G4" s="10"/>
      <c r="H4" s="10"/>
      <c r="I4" s="11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13.5" thickBot="1">
      <c r="A6" s="8"/>
      <c r="B6" s="8"/>
      <c r="C6" s="8"/>
      <c r="D6" s="8"/>
      <c r="E6" s="8"/>
      <c r="F6" s="8"/>
      <c r="G6" s="8"/>
      <c r="H6" s="8"/>
      <c r="I6" s="8"/>
    </row>
    <row r="7" spans="2:9" ht="30" customHeight="1">
      <c r="B7" s="12" t="s">
        <v>5</v>
      </c>
      <c r="C7" s="13" t="s">
        <v>1</v>
      </c>
      <c r="D7" s="13" t="s">
        <v>0</v>
      </c>
      <c r="E7" s="13" t="s">
        <v>1</v>
      </c>
      <c r="F7" s="13" t="s">
        <v>0</v>
      </c>
      <c r="G7" s="13" t="s">
        <v>2</v>
      </c>
      <c r="H7" s="13" t="s">
        <v>3</v>
      </c>
      <c r="I7" s="14" t="s">
        <v>4</v>
      </c>
    </row>
    <row r="8" spans="2:9" ht="30" customHeight="1" thickBot="1">
      <c r="B8" s="2">
        <v>299.99</v>
      </c>
      <c r="C8" s="15">
        <v>0.073</v>
      </c>
      <c r="D8" s="16">
        <f>B8*C8</f>
        <v>21.899269999999998</v>
      </c>
      <c r="E8" s="15">
        <v>0.015</v>
      </c>
      <c r="F8" s="16">
        <f>B8*E8</f>
        <v>4.49985</v>
      </c>
      <c r="G8" s="15">
        <f>7.3%+1.5%</f>
        <v>0.088</v>
      </c>
      <c r="H8" s="16">
        <f>D8+F8</f>
        <v>26.399119999999996</v>
      </c>
      <c r="I8" s="18">
        <f>B8+H8</f>
        <v>326.38912</v>
      </c>
    </row>
    <row r="9" spans="2:9" ht="12.75">
      <c r="B9" s="3"/>
      <c r="C9" s="17"/>
      <c r="D9" s="17"/>
      <c r="E9" s="17"/>
      <c r="F9" s="17"/>
      <c r="G9" s="17"/>
      <c r="H9" s="17"/>
      <c r="I9" s="17"/>
    </row>
    <row r="10" spans="2:9" ht="13.5" thickBot="1">
      <c r="B10" s="17"/>
      <c r="C10" s="17"/>
      <c r="D10" s="17"/>
      <c r="E10" s="17"/>
      <c r="F10" s="17"/>
      <c r="G10" s="17"/>
      <c r="H10" s="17"/>
      <c r="I10" s="17"/>
    </row>
    <row r="11" spans="2:9" ht="30" customHeight="1" thickBot="1">
      <c r="B11" s="19" t="s">
        <v>6</v>
      </c>
      <c r="C11" s="10"/>
      <c r="D11" s="10"/>
      <c r="E11" s="10"/>
      <c r="F11" s="10"/>
      <c r="G11" s="10"/>
      <c r="H11" s="10"/>
      <c r="I11" s="11"/>
    </row>
    <row r="12" spans="2:9" ht="13.5" thickBot="1">
      <c r="B12" s="17"/>
      <c r="C12" s="17"/>
      <c r="D12" s="17"/>
      <c r="E12" s="17"/>
      <c r="F12" s="17"/>
      <c r="G12" s="17"/>
      <c r="H12" s="17"/>
      <c r="I12" s="17"/>
    </row>
    <row r="13" spans="2:9" ht="30" customHeight="1">
      <c r="B13" s="12" t="s">
        <v>5</v>
      </c>
      <c r="C13" s="13" t="s">
        <v>1</v>
      </c>
      <c r="D13" s="13" t="s">
        <v>1</v>
      </c>
      <c r="E13" s="13" t="s">
        <v>7</v>
      </c>
      <c r="F13" s="13" t="s">
        <v>0</v>
      </c>
      <c r="G13" s="13" t="s">
        <v>4</v>
      </c>
      <c r="H13" s="20" t="s">
        <v>8</v>
      </c>
      <c r="I13" s="21"/>
    </row>
    <row r="14" spans="2:9" ht="30" customHeight="1" thickBot="1">
      <c r="B14" s="2">
        <v>299.99</v>
      </c>
      <c r="C14" s="15">
        <v>0.073</v>
      </c>
      <c r="D14" s="15">
        <v>0.064</v>
      </c>
      <c r="E14" s="15">
        <f>C14+D14</f>
        <v>0.137</v>
      </c>
      <c r="F14" s="16">
        <f>B14*E14</f>
        <v>41.09863000000001</v>
      </c>
      <c r="G14" s="16">
        <f>B14+F14</f>
        <v>341.08863</v>
      </c>
      <c r="H14" s="22">
        <f>E14/C14</f>
        <v>1.8767123287671235</v>
      </c>
      <c r="I14" s="23"/>
    </row>
    <row r="15" spans="3:9" ht="12.75">
      <c r="C15" s="8"/>
      <c r="D15" s="8"/>
      <c r="E15" s="8"/>
      <c r="F15" s="8"/>
      <c r="G15" s="8"/>
      <c r="H15" s="8"/>
      <c r="I15" s="8"/>
    </row>
    <row r="16" spans="3:9" ht="12.75">
      <c r="C16" s="8"/>
      <c r="D16" s="8"/>
      <c r="E16" s="8"/>
      <c r="F16" s="8"/>
      <c r="G16" s="8"/>
      <c r="H16" s="8"/>
      <c r="I16" s="8"/>
    </row>
    <row r="17" spans="2:9" ht="30" customHeight="1">
      <c r="B17" s="4"/>
      <c r="C17" s="24"/>
      <c r="D17" s="24"/>
      <c r="E17" s="25"/>
      <c r="F17" s="25"/>
      <c r="G17" s="24"/>
      <c r="H17" s="24"/>
      <c r="I17" s="24"/>
    </row>
    <row r="18" spans="2:9" ht="30" customHeight="1">
      <c r="B18" s="5"/>
      <c r="C18" s="26"/>
      <c r="D18" s="27"/>
      <c r="E18" s="28"/>
      <c r="F18" s="28"/>
      <c r="G18" s="27"/>
      <c r="H18" s="27"/>
      <c r="I18" s="27"/>
    </row>
    <row r="19" ht="12.75">
      <c r="G19" s="6"/>
    </row>
    <row r="21" ht="12.75">
      <c r="D21" s="6"/>
    </row>
    <row r="26" ht="12.75">
      <c r="C26" s="6"/>
    </row>
    <row r="27" ht="16.5">
      <c r="B27" s="7"/>
    </row>
    <row r="31" ht="12.75">
      <c r="D31" s="6"/>
    </row>
  </sheetData>
  <sheetProtection password="CE60" sheet="1" objects="1" scenarios="1"/>
  <mergeCells count="4">
    <mergeCell ref="B11:I11"/>
    <mergeCell ref="H13:I13"/>
    <mergeCell ref="H14:I14"/>
    <mergeCell ref="B4:I4"/>
  </mergeCells>
  <dataValidations count="1">
    <dataValidation type="decimal" allowBlank="1" showInputMessage="1" showErrorMessage="1" prompt="Sino a 571,61" sqref="B8 B14">
      <formula1>0</formula1>
      <formula2>571.61</formula2>
    </dataValidation>
  </dataValidations>
  <printOptions/>
  <pageMargins left="0.75" right="0.75" top="1" bottom="1" header="0.5" footer="0.5"/>
  <pageSetup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2022-12-30T18:52:34Z</cp:lastPrinted>
  <dcterms:created xsi:type="dcterms:W3CDTF">2022-12-29T12:06:58Z</dcterms:created>
  <dcterms:modified xsi:type="dcterms:W3CDTF">2022-12-30T18:55:14Z</dcterms:modified>
  <cp:category/>
  <cp:version/>
  <cp:contentType/>
  <cp:contentStatus/>
</cp:coreProperties>
</file>